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seok Choi\Desktop\"/>
    </mc:Choice>
  </mc:AlternateContent>
  <xr:revisionPtr revIDLastSave="0" documentId="13_ncr:1_{83CEBCF9-50BB-431E-996B-8B595387B5D7}" xr6:coauthVersionLast="47" xr6:coauthVersionMax="47" xr10:uidLastSave="{00000000-0000-0000-0000-000000000000}"/>
  <bookViews>
    <workbookView xWindow="-120" yWindow="-120" windowWidth="38640" windowHeight="21390" xr2:uid="{2BF13507-6132-4E31-A8C9-7C5C3BDFFB40}"/>
  </bookViews>
  <sheets>
    <sheet name="회귀분석 및 trend함수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 a="1"/>
  <c r="D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<sst xmlns="http://schemas.openxmlformats.org/spreadsheetml/2006/main" count="4294966372" uniqueCount="3">
  <si>
    <t>년도</t>
    <phoneticPr fontId="2" type="noConversion"/>
  </si>
  <si>
    <t>통계치</t>
    <phoneticPr fontId="2" type="noConversion"/>
  </si>
  <si>
    <t>추세선 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</si>
</sst>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1" fontId="0" fillId="0" borderId="0" xfId="1" applyFont="1" applyAlignment="1"/>
  </cellXfs>
  <cellStyles count="2">
    <cellStyle name="쉼표 [0]" xfId="1" builtinId="6"/>
    <cellStyle name="표준" xfId="0" builtinId="0"/>
  </cellStyles>
  <dxfs count="0"/>
  <tableStyles count="1" defaultTableStyle="TableStyleMedium2" defaultPivotStyle="PivotStyleLight16">
    <tableStyle name="Invisible" pivot="0" table="0" count="0" xr9:uid="{6E5B3CC2-E640-44B4-B38A-EA32EBEA62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114630263133"/>
          <c:y val="6.5021541847350192E-2"/>
          <c:w val="0.9025291994750656"/>
          <c:h val="0.8588718459592630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9.7598597711854918E-2"/>
                  <c:y val="-2.7657762497016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A-46AF-8B7E-FBB682D5D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'회귀분석 및 trend함수'!$B$39:$B$45</c:f>
              <c:numCache>
                <c:formatCode>General</c:formatCode>
                <c:ptCount val="7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</c:numCache>
            </c:numRef>
          </c:xVal>
          <c:yVal>
            <c:numRef>
              <c:f>'회귀분석 및 trend함수'!$C$39:$C$45</c:f>
              <c:numCache>
                <c:formatCode>_(* #,##0_);_(* \(#,##0\);_(* "-"_);_(@_)</c:formatCode>
                <c:ptCount val="7"/>
                <c:pt idx="0">
                  <c:v>1740000</c:v>
                </c:pt>
                <c:pt idx="1">
                  <c:v>1651000</c:v>
                </c:pt>
                <c:pt idx="2">
                  <c:v>1513000</c:v>
                </c:pt>
                <c:pt idx="3">
                  <c:v>1450000</c:v>
                </c:pt>
                <c:pt idx="4">
                  <c:v>1410000</c:v>
                </c:pt>
                <c:pt idx="5">
                  <c:v>1344000</c:v>
                </c:pt>
                <c:pt idx="6">
                  <c:v>1344000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05A-46AF-8B7E-FBB682D5DE5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xVal>
            <c:numRef>
              <c:f>'회귀분석 및 trend함수'!$B$34:$B$49</c:f>
              <c:numCache>
                <c:formatCode>General</c:formatCode>
                <c:ptCount val="16"/>
                <c:pt idx="0">
                  <c:v>2027</c:v>
                </c:pt>
                <c:pt idx="1">
                  <c:v>2026</c:v>
                </c:pt>
                <c:pt idx="2">
                  <c:v>2025</c:v>
                </c:pt>
                <c:pt idx="3">
                  <c:v>2024</c:v>
                </c:pt>
                <c:pt idx="4">
                  <c:v>2023</c:v>
                </c:pt>
                <c:pt idx="5">
                  <c:v>2022</c:v>
                </c:pt>
                <c:pt idx="6">
                  <c:v>2021</c:v>
                </c:pt>
                <c:pt idx="7">
                  <c:v>2020</c:v>
                </c:pt>
                <c:pt idx="8">
                  <c:v>2019</c:v>
                </c:pt>
                <c:pt idx="9">
                  <c:v>2018</c:v>
                </c:pt>
                <c:pt idx="10">
                  <c:v>2017</c:v>
                </c:pt>
                <c:pt idx="11">
                  <c:v>2016</c:v>
                </c:pt>
                <c:pt idx="12">
                  <c:v>2015</c:v>
                </c:pt>
                <c:pt idx="13">
                  <c:v>2014</c:v>
                </c:pt>
                <c:pt idx="14">
                  <c:v>2013</c:v>
                </c:pt>
                <c:pt idx="15">
                  <c:v>2012</c:v>
                </c:pt>
              </c:numCache>
            </c:numRef>
          </c:xVal>
          <c:yVal>
            <c:numRef>
              <c:f>'회귀분석 및 trend함수'!$D$34:$D$49</c:f>
              <c:numCache>
                <c:formatCode>_(* #,##0_);_(* \(#,##0\);_(* "-"_);_(@_)</c:formatCode>
                <c:ptCount val="16"/>
                <c:pt idx="0">
                  <c:v>2037428.5714285672</c:v>
                </c:pt>
                <c:pt idx="1">
                  <c:v>1969392.8571428657</c:v>
                </c:pt>
                <c:pt idx="2">
                  <c:v>1901357.1428571343</c:v>
                </c:pt>
                <c:pt idx="3">
                  <c:v>1833321.4285714328</c:v>
                </c:pt>
                <c:pt idx="4">
                  <c:v>1765285.7142857015</c:v>
                </c:pt>
                <c:pt idx="5">
                  <c:v>1697250</c:v>
                </c:pt>
                <c:pt idx="6">
                  <c:v>1629214.2857142687</c:v>
                </c:pt>
                <c:pt idx="7">
                  <c:v>1561178.5714285672</c:v>
                </c:pt>
                <c:pt idx="8">
                  <c:v>1493142.8571428657</c:v>
                </c:pt>
                <c:pt idx="9">
                  <c:v>1425107.1428571343</c:v>
                </c:pt>
                <c:pt idx="10">
                  <c:v>1357071.4285714328</c:v>
                </c:pt>
                <c:pt idx="11">
                  <c:v>1289035.7142857015</c:v>
                </c:pt>
                <c:pt idx="12">
                  <c:v>1221000</c:v>
                </c:pt>
                <c:pt idx="13">
                  <c:v>1152964.2857142687</c:v>
                </c:pt>
                <c:pt idx="14">
                  <c:v>1084928.5714285672</c:v>
                </c:pt>
                <c:pt idx="15">
                  <c:v>1016892.8571428657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05A-46AF-8B7E-FBB682D5DE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53576632"/>
        <c:axId val="553577288"/>
      </c:scatterChart>
      <c:valAx>
        <c:axId val="553576632"/>
        <c:scaling>
          <c:orientation val="minMax"/>
          <c:max val="2027"/>
          <c:min val="2012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3577288"/>
        <c:crosses val="autoZero"/>
        <c:crossBetween val="midCat"/>
      </c:valAx>
      <c:valAx>
        <c:axId val="553577288"/>
        <c:scaling>
          <c:orientation val="minMax"/>
          <c:min val="1000000"/>
        </c:scaling>
        <c:delete val="0"/>
        <c:axPos val="l"/>
        <c:numFmt formatCode="#,##0_ 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3576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30</xdr:row>
      <xdr:rowOff>35019</xdr:rowOff>
    </xdr:from>
    <xdr:to>
      <xdr:col>15</xdr:col>
      <xdr:colOff>561975</xdr:colOff>
      <xdr:row>53</xdr:row>
      <xdr:rowOff>1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F3D09A6C-348F-4A30-9A9B-75B95DD1F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lseok%20Choi\Desktop\&#50641;&#49472;&#54017;.xlsm" TargetMode="External"/><Relationship Id="rId1" Type="http://schemas.openxmlformats.org/officeDocument/2006/relationships/externalLinkPath" Target="&#50641;&#49472;&#5401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RR Case1"/>
      <sheetName val="IRR Case2"/>
      <sheetName val="주식시세"/>
      <sheetName val="반려견"/>
      <sheetName val="Filter함수"/>
      <sheetName val="xlookup"/>
      <sheetName val="회귀분석 및 trend함수"/>
      <sheetName val="예측시트 결과"/>
      <sheetName val="해외 주요지수"/>
      <sheetName val="배경색"/>
      <sheetName val="예측"/>
      <sheetName val="조건부서식"/>
      <sheetName val="부동산CRM"/>
      <sheetName val="부동산상담장부"/>
      <sheetName val="부동산검색"/>
      <sheetName val="부동산고객장부"/>
      <sheetName val="LP1"/>
      <sheetName val="LP2"/>
      <sheetName val="개발도구"/>
      <sheetName val="셀에개체맞추기"/>
      <sheetName val="조건부함수"/>
      <sheetName val="QR"/>
      <sheetName val="BingMaps"/>
      <sheetName val="읽어주기"/>
      <sheetName val="Project Plan"/>
      <sheetName val="Visio Visulaizer"/>
      <sheetName val="그림메모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공시지가, 원/M2</v>
          </cell>
          <cell r="D1" t="str">
            <v>열1</v>
          </cell>
        </row>
        <row r="2">
          <cell r="B2">
            <v>2022</v>
          </cell>
          <cell r="C2">
            <v>1740000</v>
          </cell>
        </row>
        <row r="3">
          <cell r="B3">
            <v>2021</v>
          </cell>
          <cell r="C3">
            <v>1651000</v>
          </cell>
        </row>
        <row r="4">
          <cell r="B4">
            <v>2020</v>
          </cell>
          <cell r="C4">
            <v>1513000</v>
          </cell>
        </row>
        <row r="5">
          <cell r="B5">
            <v>2019</v>
          </cell>
          <cell r="C5">
            <v>1450000</v>
          </cell>
        </row>
        <row r="6">
          <cell r="B6">
            <v>2018</v>
          </cell>
          <cell r="C6">
            <v>1410000</v>
          </cell>
        </row>
        <row r="7">
          <cell r="B7">
            <v>2017</v>
          </cell>
          <cell r="C7">
            <v>1344000</v>
          </cell>
        </row>
        <row r="8">
          <cell r="B8">
            <v>2016</v>
          </cell>
          <cell r="C8">
            <v>1344000</v>
          </cell>
        </row>
        <row r="39">
          <cell r="B39">
            <v>2022</v>
          </cell>
          <cell r="D39">
            <v>1697250</v>
          </cell>
        </row>
        <row r="40">
          <cell r="B40">
            <v>2021</v>
          </cell>
          <cell r="D40">
            <v>1629214.2857142687</v>
          </cell>
        </row>
        <row r="41">
          <cell r="B41">
            <v>2020</v>
          </cell>
          <cell r="D41">
            <v>1561178.5714285672</v>
          </cell>
        </row>
        <row r="42">
          <cell r="B42">
            <v>2019</v>
          </cell>
          <cell r="D42">
            <v>1493142.8571428657</v>
          </cell>
        </row>
        <row r="43">
          <cell r="B43">
            <v>2018</v>
          </cell>
          <cell r="D43">
            <v>1425107.1428571343</v>
          </cell>
        </row>
        <row r="44">
          <cell r="B44">
            <v>2017</v>
          </cell>
          <cell r="D44">
            <v>1357071.4285714328</v>
          </cell>
        </row>
        <row r="45">
          <cell r="B45">
            <v>2016</v>
          </cell>
          <cell r="D45">
            <v>1289035.7142857015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1990-17B3-444A-A154-088B7DB8C85D}">
  <sheetPr codeName="Sheet8"/>
  <dimension ref="B33:D49"/>
  <sheetViews>
    <sheetView showGridLines="0" tabSelected="1" topLeftCell="A27" zoomScale="136" zoomScaleNormal="136" workbookViewId="0">
      <selection activeCell="O62" sqref="O62"/>
    </sheetView>
  </sheetViews>
  <sheetFormatPr defaultRowHeight="16.5" x14ac:dyDescent="0.3"/>
  <cols>
    <col min="3" max="4" width="15.75" customWidth="1"/>
    <col min="5" max="5" width="28.25" customWidth="1"/>
  </cols>
  <sheetData>
    <row r="33" spans="2:4" ht="17.25" thickBot="1" x14ac:dyDescent="0.35">
      <c r="B33" s="1" t="s">
        <v>0</v>
      </c>
      <c r="C33" s="1" t="s">
        <v>1</v>
      </c>
      <c r="D33" s="1" t="s">
        <v>2</v>
      </c>
    </row>
    <row r="34" spans="2:4" ht="17.25" thickTop="1" x14ac:dyDescent="0.3">
      <c r="B34">
        <v>2027</v>
      </c>
      <c r="C34" s="2"/>
      <c r="D34" s="3" cm="1">
        <f t="array" ref="D34:D49">TREND(C39:C45,B39:B45,B34:B49)</f>
        <v>2037428.5714285672</v>
      </c>
    </row>
    <row r="35" spans="2:4" x14ac:dyDescent="0.3">
      <c r="B35">
        <v>2026</v>
      </c>
      <c r="C35" s="2"/>
      <c r="D35" s="3">
        <v>1969392.8571428657</v>
      </c>
    </row>
    <row r="36" spans="2:4" x14ac:dyDescent="0.3">
      <c r="B36">
        <v>2025</v>
      </c>
      <c r="C36" s="2"/>
      <c r="D36" s="3">
        <v>1901357.1428571343</v>
      </c>
    </row>
    <row r="37" spans="2:4" x14ac:dyDescent="0.3">
      <c r="B37">
        <v>2024</v>
      </c>
      <c r="C37" s="2"/>
      <c r="D37" s="3">
        <v>1833321.4285714328</v>
      </c>
    </row>
    <row r="38" spans="2:4" x14ac:dyDescent="0.3">
      <c r="B38">
        <v>2023</v>
      </c>
      <c r="C38" s="2"/>
      <c r="D38" s="3">
        <v>1765285.7142857015</v>
      </c>
    </row>
    <row r="39" spans="2:4" x14ac:dyDescent="0.3">
      <c r="B39">
        <v>2022</v>
      </c>
      <c r="C39" s="3">
        <v>1740000</v>
      </c>
      <c r="D39" s="3">
        <v>1697250</v>
      </c>
    </row>
    <row r="40" spans="2:4" x14ac:dyDescent="0.3">
      <c r="B40">
        <v>2021</v>
      </c>
      <c r="C40" s="3">
        <v>1651000</v>
      </c>
      <c r="D40" s="3">
        <v>1629214.2857142687</v>
      </c>
    </row>
    <row r="41" spans="2:4" x14ac:dyDescent="0.3">
      <c r="B41">
        <v>2020</v>
      </c>
      <c r="C41" s="3">
        <v>1513000</v>
      </c>
      <c r="D41" s="3">
        <v>1561178.5714285672</v>
      </c>
    </row>
    <row r="42" spans="2:4" x14ac:dyDescent="0.3">
      <c r="B42">
        <v>2019</v>
      </c>
      <c r="C42" s="3">
        <v>1450000</v>
      </c>
      <c r="D42" s="3">
        <v>1493142.8571428657</v>
      </c>
    </row>
    <row r="43" spans="2:4" x14ac:dyDescent="0.3">
      <c r="B43">
        <v>2018</v>
      </c>
      <c r="C43" s="3">
        <v>1410000</v>
      </c>
      <c r="D43" s="3">
        <v>1425107.1428571343</v>
      </c>
    </row>
    <row r="44" spans="2:4" x14ac:dyDescent="0.3">
      <c r="B44">
        <v>2017</v>
      </c>
      <c r="C44" s="3">
        <v>1344000</v>
      </c>
      <c r="D44" s="3">
        <v>1357071.4285714328</v>
      </c>
    </row>
    <row r="45" spans="2:4" x14ac:dyDescent="0.3">
      <c r="B45">
        <v>2016</v>
      </c>
      <c r="C45" s="3">
        <v>1344000</v>
      </c>
      <c r="D45" s="3">
        <v>1289035.7142857015</v>
      </c>
    </row>
    <row r="46" spans="2:4" x14ac:dyDescent="0.3">
      <c r="B46">
        <v>2015</v>
      </c>
      <c r="D46" s="3">
        <v>1221000</v>
      </c>
    </row>
    <row r="47" spans="2:4" x14ac:dyDescent="0.3">
      <c r="B47">
        <v>2014</v>
      </c>
      <c r="D47" s="3">
        <v>1152964.2857142687</v>
      </c>
    </row>
    <row r="48" spans="2:4" x14ac:dyDescent="0.3">
      <c r="B48">
        <v>2013</v>
      </c>
      <c r="D48" s="3">
        <v>1084928.5714285672</v>
      </c>
    </row>
    <row r="49" spans="2:4" x14ac:dyDescent="0.3">
      <c r="B49">
        <v>2012</v>
      </c>
      <c r="D49" s="3">
        <v>1016892.8571428657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회귀분석 및 trend함수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2023-04-02T09:40:09Z</dcterms:created>
  <dcterms:modified xsi:type="dcterms:W3CDTF">2023-04-02T10:00:19Z</dcterms:modified>
</cp:coreProperties>
</file>