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ischo\Desktop\2\"/>
    </mc:Choice>
  </mc:AlternateContent>
  <xr:revisionPtr revIDLastSave="0" documentId="8_{97612E28-8FF8-454F-B6E7-93BB0045231C}" xr6:coauthVersionLast="47" xr6:coauthVersionMax="47" xr10:uidLastSave="{00000000-0000-0000-0000-000000000000}"/>
  <bookViews>
    <workbookView xWindow="405" yWindow="3375" windowWidth="23445" windowHeight="17355" activeTab="1" xr2:uid="{D91C13BD-CBF6-4DF6-8E98-C3F14A4F45BE}"/>
  </bookViews>
  <sheets>
    <sheet name="Pivot" sheetId="16" r:id="rId1"/>
    <sheet name="Dashboard" sheetId="17" r:id="rId2"/>
    <sheet name="Data" sheetId="15" r:id="rId3"/>
  </sheets>
  <definedNames>
    <definedName name="슬라이서_Month">#N/A</definedName>
  </definedNames>
  <calcPr calcId="191029"/>
  <pivotCaches>
    <pivotCache cacheId="6" r:id="rId4"/>
  </pivotCaches>
  <extLst>
    <ext xmlns:x14="http://schemas.microsoft.com/office/spreadsheetml/2009/9/main" uri="{BBE1A952-AA13-448e-AADC-164F8A28A991}">
      <x14:slicerCaches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<sst xmlns="http://schemas.openxmlformats.org/spreadsheetml/2006/main" count="55" uniqueCount="36">
  <si>
    <t xml:space="preserve">2022. 2 </t>
  </si>
  <si>
    <t xml:space="preserve">2022. 3 </t>
  </si>
  <si>
    <t xml:space="preserve">2022. 4 </t>
  </si>
  <si>
    <t xml:space="preserve">2022. 5 </t>
  </si>
  <si>
    <t xml:space="preserve">2022. 6 </t>
  </si>
  <si>
    <t xml:space="preserve">2022. 7 </t>
  </si>
  <si>
    <t xml:space="preserve">2022. 8 </t>
  </si>
  <si>
    <t xml:space="preserve">2022. 9 </t>
  </si>
  <si>
    <t xml:space="preserve">2022. 10 </t>
  </si>
  <si>
    <t xml:space="preserve">2022. 11 </t>
  </si>
  <si>
    <t>Month</t>
  </si>
  <si>
    <t>일반관리비</t>
  </si>
  <si>
    <t>청소비</t>
  </si>
  <si>
    <t>경비비</t>
  </si>
  <si>
    <t>소독비</t>
  </si>
  <si>
    <t>수선유지비</t>
  </si>
  <si>
    <t>화재보험료</t>
  </si>
  <si>
    <t>승강기유지비</t>
  </si>
  <si>
    <t>행 레이블</t>
  </si>
  <si>
    <t>총합계</t>
  </si>
  <si>
    <t>값</t>
  </si>
  <si>
    <t xml:space="preserve"> 2022. 2 </t>
  </si>
  <si>
    <t xml:space="preserve"> 2022. 3 </t>
  </si>
  <si>
    <t xml:space="preserve"> 2022. 4 </t>
  </si>
  <si>
    <t xml:space="preserve"> 2022. 5 </t>
  </si>
  <si>
    <t xml:space="preserve"> 2022. 6 </t>
  </si>
  <si>
    <t xml:space="preserve"> 2022. 11 </t>
  </si>
  <si>
    <t xml:space="preserve"> 2022. 10 </t>
  </si>
  <si>
    <t xml:space="preserve"> 2022. 9 </t>
  </si>
  <si>
    <t xml:space="preserve"> 2022. 7 </t>
  </si>
  <si>
    <t xml:space="preserve"> 2022. 8 </t>
  </si>
  <si>
    <t xml:space="preserve"> 2022.12</t>
  </si>
  <si>
    <t>항목</t>
  </si>
  <si>
    <t>2022. 12</t>
  </si>
  <si>
    <t>2022. 12</t>
    <phoneticPr fontId="2" type="noConversion"/>
  </si>
  <si>
    <t>APT관리비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</si>
</sst>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36"/>
      <color theme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4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1" fontId="0" fillId="0" borderId="0" xfId="4" applyFont="1" applyAlignment="1"/>
    <xf numFmtId="0" fontId="4" fillId="0" borderId="0" xfId="0" applyFont="1" applyAlignment="1">
      <alignment horizontal="center"/>
    </xf>
    <xf numFmtId="0" fontId="5" fillId="0" borderId="0" xfId="0" pivotButton="1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/>
    <xf numFmtId="0" fontId="7" fillId="2" borderId="0" xfId="0" applyFont="1" applyFill="1"/>
  </cellXfs>
  <cellStyles count="5">
    <cellStyle name="백분율 2" xfId="3" xr:uid="{59EAEE77-DE14-4C7B-A1CE-7B148761C0E5}"/>
    <cellStyle name="쉼표 [0]" xfId="4" builtinId="6"/>
    <cellStyle name="쉼표 [0] 2" xfId="2" xr:uid="{7CAE5436-0F58-48CE-91BC-743535217390}"/>
    <cellStyle name="표준" xfId="0" builtinId="0"/>
    <cellStyle name="표준 2" xfId="1" xr:uid="{5D276BAE-16C3-483F-A711-9B91C20C44EF}"/>
  </cellStyles>
  <dxfs count="47">
    <dxf>
      <font>
        <b/>
        <i val="0"/>
        <strike val="0"/>
      </font>
      <fill>
        <patternFill>
          <bgColor rgb="FFFFFF00"/>
        </patternFill>
      </fill>
    </dxf>
    <dxf>
      <numFmt numFmtId="33" formatCode="_-* #,##0_-;\-* #,##0_-;_-* &quot;-&quot;_-;_-@_-"/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alignment horizontal="center"/>
    </dxf>
    <dxf>
      <alignment horizontal="center"/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sz val="10"/>
        <family val="3"/>
        <charset val="129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scheme val="minor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E38B"/>
      <color rgb="FFF2E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[대시보드예제2A.xlsx]Pivot!피벗 테이블1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dLblPos val="b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dLblPos val="b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dLblPos val="b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Pivot!$B$3</c:f>
              <c:strCache>
                <c:ptCount val="1"/>
                <c:pt idx="0">
                  <c:v>요약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Pivot!$A$4:$A$14</c:f>
              <c:strCache>
                <c:ptCount val="11"/>
                <c:pt idx="0">
                  <c:v> 2022. 2 </c:v>
                </c:pt>
                <c:pt idx="1">
                  <c:v> 2022. 3 </c:v>
                </c:pt>
                <c:pt idx="2">
                  <c:v> 2022. 4 </c:v>
                </c:pt>
                <c:pt idx="3">
                  <c:v> 2022. 5 </c:v>
                </c:pt>
                <c:pt idx="4">
                  <c:v> 2022. 6 </c:v>
                </c:pt>
                <c:pt idx="5">
                  <c:v> 2022. 7 </c:v>
                </c:pt>
                <c:pt idx="6">
                  <c:v> 2022. 8 </c:v>
                </c:pt>
                <c:pt idx="7">
                  <c:v> 2022. 9 </c:v>
                </c:pt>
                <c:pt idx="8">
                  <c:v> 2022. 10 </c:v>
                </c:pt>
                <c:pt idx="9">
                  <c:v> 2022. 11 </c:v>
                </c:pt>
                <c:pt idx="10">
                  <c:v> 2022.12</c:v>
                </c:pt>
              </c:strCache>
            </c:strRef>
          </c:cat>
          <c:val>
            <c:numRef>
              <c:f>Pivot!$B$4:$B$14</c:f>
              <c:numCache>
                <c:formatCode>General</c:formatCode>
                <c:ptCount val="11"/>
                <c:pt idx="0">
                  <c:v>239</c:v>
                </c:pt>
                <c:pt idx="1">
                  <c:v>2701</c:v>
                </c:pt>
                <c:pt idx="2">
                  <c:v>405</c:v>
                </c:pt>
                <c:pt idx="3">
                  <c:v>3581</c:v>
                </c:pt>
                <c:pt idx="4">
                  <c:v>4834</c:v>
                </c:pt>
                <c:pt idx="5">
                  <c:v>5912</c:v>
                </c:pt>
                <c:pt idx="6">
                  <c:v>4284</c:v>
                </c:pt>
                <c:pt idx="7">
                  <c:v>6003</c:v>
                </c:pt>
                <c:pt idx="8">
                  <c:v>7875</c:v>
                </c:pt>
                <c:pt idx="9">
                  <c:v>3418</c:v>
                </c:pt>
                <c:pt idx="10">
                  <c:v>6129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7-4C44-B76F-01A250CEC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0528319"/>
        <c:axId val="844078879"/>
      </c:lineChart>
      <c:catAx>
        <c:axId val="850528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4078879"/>
        <c:crosses val="autoZero"/>
        <c:auto val="1"/>
        <c:lblAlgn val="ctr"/>
        <c:lblOffset val="100"/>
        <c:noMultiLvlLbl val="0"/>
      </c:catAx>
      <c:valAx>
        <c:axId val="8440788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0528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4</xdr:row>
      <xdr:rowOff>9524</xdr:rowOff>
    </xdr:from>
    <xdr:to>
      <xdr:col>2</xdr:col>
      <xdr:colOff>228600</xdr:colOff>
      <xdr:row>19</xdr:row>
      <xdr:rowOff>76199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2" name="Month">
              <a:extLst>
                <a:ext uri="{FF2B5EF4-FFF2-40B4-BE49-F238E27FC236}">
                  <a16:creationId xmlns:a16="http://schemas.microsoft.com/office/drawing/2014/main" id="{BE2D891A-B126-4111-B8E6-538DAC6469C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onth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4775" y="1323974"/>
              <a:ext cx="1200150" cy="32099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이 도형은 슬라이서를 나타냅니다. 슬라이서는 Excel 2010 이상에서 지원됩니다.
이 도형이 이전 버전의 Excel에서 수정되었거나 통합 문서가 Excel 2003 또는 이전 버전에서 저장된 경우 슬라이서를 사용할 수 없습니다.</a:t>
              </a:r>
            </a:p>
          </xdr:txBody>
        </xdr:sp>
      </mc:Fallback>
    </mc:AlternateContent>
    <xdr:clientData/>
  </xdr:twoCellAnchor>
  <xdr:twoCellAnchor>
    <xdr:from>
      <xdr:col>3</xdr:col>
      <xdr:colOff>9525</xdr:colOff>
      <xdr:row>3</xdr:row>
      <xdr:rowOff>209549</xdr:rowOff>
    </xdr:from>
    <xdr:to>
      <xdr:col>12</xdr:col>
      <xdr:colOff>561975</xdr:colOff>
      <xdr:row>19</xdr:row>
      <xdr:rowOff>47625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85463736-8502-47E4-A815-522A28FDA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OK Choi" refreshedDate="45346.730685532406" createdVersion="8" refreshedVersion="8" minRefreshableVersion="3" recordCount="7" xr:uid="{29DF7DEB-3816-4A90-BBE8-C2C93C41BE48}">
  <cacheSource type="worksheet">
    <worksheetSource name="표1"/>
  </cacheSource>
  <cacheFields count="12">
    <cacheField name="Month" numFmtId="0">
      <sharedItems count="7">
        <s v="일반관리비"/>
        <s v="청소비"/>
        <s v="경비비"/>
        <s v="소독비"/>
        <s v="수선유지비"/>
        <s v="화재보험료"/>
        <s v="승강기유지비"/>
      </sharedItems>
    </cacheField>
    <cacheField name="2022. 2 " numFmtId="41">
      <sharedItems containsSemiMixedTypes="0" containsString="0" containsNumber="1" containsInteger="1" minValue="0" maxValue="89186"/>
    </cacheField>
    <cacheField name="2022. 3 " numFmtId="41">
      <sharedItems containsSemiMixedTypes="0" containsString="0" containsNumber="1" containsInteger="1" minValue="0" maxValue="115587"/>
    </cacheField>
    <cacheField name="2022. 4 " numFmtId="41">
      <sharedItems containsSemiMixedTypes="0" containsString="0" containsNumber="1" containsInteger="1" minValue="0" maxValue="114950"/>
    </cacheField>
    <cacheField name="2022. 5 " numFmtId="41">
      <sharedItems containsSemiMixedTypes="0" containsString="0" containsNumber="1" containsInteger="1" minValue="0" maxValue="120821"/>
    </cacheField>
    <cacheField name="2022. 6 " numFmtId="41">
      <sharedItems containsSemiMixedTypes="0" containsString="0" containsNumber="1" containsInteger="1" minValue="0" maxValue="128228"/>
    </cacheField>
    <cacheField name="2022. 7 " numFmtId="41">
      <sharedItems containsSemiMixedTypes="0" containsString="0" containsNumber="1" containsInteger="1" minValue="0" maxValue="136383"/>
    </cacheField>
    <cacheField name="2022. 8 " numFmtId="41">
      <sharedItems containsSemiMixedTypes="0" containsString="0" containsNumber="1" containsInteger="1" minValue="965" maxValue="139024"/>
    </cacheField>
    <cacheField name="2022. 9 " numFmtId="41">
      <sharedItems containsSemiMixedTypes="0" containsString="0" containsNumber="1" containsInteger="1" minValue="1297" maxValue="139319"/>
    </cacheField>
    <cacheField name="2022. 10 " numFmtId="41">
      <sharedItems containsSemiMixedTypes="0" containsString="0" containsNumber="1" containsInteger="1" minValue="0" maxValue="139541"/>
    </cacheField>
    <cacheField name="2022. 11 " numFmtId="41">
      <sharedItems containsSemiMixedTypes="0" containsString="0" containsNumber="1" containsInteger="1" minValue="0" maxValue="141013"/>
    </cacheField>
    <cacheField name="2022.12" numFmtId="41">
      <sharedItems containsSemiMixedTypes="0" containsString="0" containsNumber="1" containsInteger="1" minValue="0" maxValue="145074"/>
    </cacheField>
  </cacheFields>
  <extLst>
    <ext xmlns:x14="http://schemas.microsoft.com/office/spreadsheetml/2009/9/main" uri="{725AE2AE-9491-48be-B2B4-4EB974FC3084}">
      <x14:pivotCacheDefinition pivotCacheId="340245097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n v="89186"/>
    <n v="115587"/>
    <n v="114950"/>
    <n v="120821"/>
    <n v="128228"/>
    <n v="136383"/>
    <n v="139024"/>
    <n v="139319"/>
    <n v="139541"/>
    <n v="141013"/>
    <n v="145074"/>
  </r>
  <r>
    <x v="1"/>
    <n v="25629"/>
    <n v="42581"/>
    <n v="68107"/>
    <n v="81062"/>
    <n v="95630"/>
    <n v="100486"/>
    <n v="110597"/>
    <n v="110999"/>
    <n v="110538"/>
    <n v="103771"/>
    <n v="107475"/>
  </r>
  <r>
    <x v="2"/>
    <n v="23113"/>
    <n v="37918"/>
    <n v="37918"/>
    <n v="41267"/>
    <n v="41762"/>
    <n v="41907"/>
    <n v="41762"/>
    <n v="52985"/>
    <n v="52985"/>
    <n v="52985"/>
    <n v="52985"/>
  </r>
  <r>
    <x v="3"/>
    <n v="0"/>
    <n v="0"/>
    <n v="0"/>
    <n v="0"/>
    <n v="0"/>
    <n v="0"/>
    <n v="965"/>
    <n v="1297"/>
    <n v="0"/>
    <n v="0"/>
    <n v="0"/>
  </r>
  <r>
    <x v="4"/>
    <n v="239"/>
    <n v="2701"/>
    <n v="405"/>
    <n v="3581"/>
    <n v="4834"/>
    <n v="5912"/>
    <n v="4284"/>
    <n v="6003"/>
    <n v="7875"/>
    <n v="3418"/>
    <n v="6129"/>
  </r>
  <r>
    <x v="5"/>
    <n v="5076"/>
    <n v="5076"/>
    <n v="5076"/>
    <n v="5076"/>
    <n v="5076"/>
    <n v="5076"/>
    <n v="5076"/>
    <n v="5076"/>
    <n v="5076"/>
    <n v="5076"/>
    <n v="5076"/>
  </r>
  <r>
    <x v="6"/>
    <n v="0"/>
    <n v="0"/>
    <n v="0"/>
    <n v="0"/>
    <n v="0"/>
    <n v="6451"/>
    <n v="12031"/>
    <n v="12031"/>
    <n v="12031"/>
    <n v="12769"/>
    <n v="1276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0A549E-E342-4285-8B2F-A97DFC76D496}" name="피벗 테이블5" cacheId="6" dataOnRows="1" applyNumberFormats="0" applyBorderFormats="0" applyFontFormats="0" applyPatternFormats="0" applyAlignmentFormats="0" applyWidthHeightFormats="1" dataCaption="값" updatedVersion="8" minRefreshableVersion="3" itemPrintTitles="1" createdVersion="8" indent="0" outline="1" outlineData="1" multipleFieldFilters="0" chartFormat="3">
  <location ref="A17:A19" firstHeaderRow="1" firstDataRow="1" firstDataCol="1"/>
  <pivotFields count="12">
    <pivotField axis="axisRow" showAll="0">
      <items count="8">
        <item h="1" x="2"/>
        <item h="1" x="3"/>
        <item x="4"/>
        <item h="1" x="6"/>
        <item h="1" x="0"/>
        <item h="1" x="1"/>
        <item h="1" x="5"/>
        <item t="default"/>
      </items>
    </pivotField>
    <pivotField numFmtId="41" showAll="0"/>
    <pivotField numFmtId="41" showAll="0"/>
    <pivotField numFmtId="41" showAll="0"/>
    <pivotField numFmtId="41" showAll="0"/>
    <pivotField numFmtId="41" showAll="0"/>
    <pivotField numFmtId="41" showAll="0"/>
    <pivotField numFmtId="41" showAll="0"/>
    <pivotField numFmtId="41" showAll="0"/>
    <pivotField numFmtId="41" showAll="0"/>
    <pivotField numFmtId="41" showAll="0"/>
    <pivotField numFmtId="41" showAll="0"/>
  </pivotFields>
  <rowFields count="1">
    <field x="0"/>
  </rowFields>
  <rowItems count="2">
    <i>
      <x v="2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587D88-25E3-4825-B2D4-6D880FF90B8D}" name="피벗 테이블1" cacheId="6" dataOnRows="1" applyNumberFormats="0" applyBorderFormats="0" applyFontFormats="0" applyPatternFormats="0" applyAlignmentFormats="0" applyWidthHeightFormats="1" dataCaption="값" updatedVersion="8" minRefreshableVersion="3" itemPrintTitles="1" createdVersion="8" indent="0" outline="1" outlineData="1" multipleFieldFilters="0" chartFormat="3">
  <location ref="A3:B14" firstHeaderRow="1" firstDataRow="1" firstDataCol="1"/>
  <pivotFields count="12">
    <pivotField showAll="0">
      <items count="8">
        <item h="1" x="2"/>
        <item h="1" x="3"/>
        <item x="4"/>
        <item h="1" x="6"/>
        <item h="1" x="0"/>
        <item h="1" x="1"/>
        <item h="1" x="5"/>
        <item t="default"/>
      </items>
    </pivotField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</pivotFields>
  <rowFields count="1">
    <field x="-2"/>
  </rowFields>
  <row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rowItems>
  <colItems count="1">
    <i/>
  </colItems>
  <dataFields count="11">
    <dataField name=" 2022. 2 " fld="1" baseField="0" baseItem="0"/>
    <dataField name=" 2022. 3 " fld="2" baseField="0" baseItem="0"/>
    <dataField name=" 2022. 4 " fld="3" baseField="0" baseItem="0"/>
    <dataField name=" 2022. 5 " fld="4" baseField="0" baseItem="0"/>
    <dataField name=" 2022. 6 " fld="5" baseField="0" baseItem="0"/>
    <dataField name=" 2022. 7 " fld="6" baseField="0" baseItem="0"/>
    <dataField name=" 2022. 8 " fld="7" baseField="0" baseItem="0"/>
    <dataField name=" 2022. 9 " fld="8" baseField="0" baseItem="0"/>
    <dataField name=" 2022. 10 " fld="9" baseField="0" baseItem="0"/>
    <dataField name=" 2022. 11 " fld="10" baseField="0" baseItem="0"/>
    <dataField name=" 2022.12" fld="11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E759B2-2C15-42E3-A2F7-0BE95B100B7A}" name="피벗 테이블3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 rowHeaderCaption="항목">
  <location ref="B21:M29" firstHeaderRow="0" firstDataRow="1" firstDataCol="1"/>
  <pivotFields count="12">
    <pivotField axis="axisRow" showAll="0">
      <items count="8">
        <item x="2"/>
        <item x="3"/>
        <item x="4"/>
        <item x="6"/>
        <item x="0"/>
        <item x="1"/>
        <item x="5"/>
        <item t="default"/>
      </items>
    </pivotField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  <pivotField dataField="1" numFmtId="41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dataFields count="11">
    <dataField name=" 2022. 2 " fld="1" baseField="0" baseItem="0"/>
    <dataField name=" 2022. 3 " fld="2" baseField="0" baseItem="0"/>
    <dataField name=" 2022. 4 " fld="3" baseField="0" baseItem="0"/>
    <dataField name=" 2022. 5 " fld="4" baseField="0" baseItem="0"/>
    <dataField name=" 2022. 6 " fld="5" baseField="0" baseItem="0"/>
    <dataField name=" 2022. 7 " fld="6" baseField="0" baseItem="0"/>
    <dataField name=" 2022. 8 " fld="7" baseField="0" baseItem="0"/>
    <dataField name=" 2022. 9 " fld="8" baseField="0" baseItem="0"/>
    <dataField name=" 2022. 10 " fld="9" baseField="0" baseItem="0"/>
    <dataField name=" 2022. 11 " fld="10" baseField="0" baseItem="0"/>
    <dataField name="2022. 12" fld="11" baseField="0" baseItem="0"/>
  </dataFields>
  <formats count="5">
    <format dxfId="33">
      <pivotArea field="0" type="button" dataOnly="0" labelOnly="1" outline="0" axis="axisRow" fieldPosition="0"/>
    </format>
    <format dxfId="32">
      <pivotArea dataOnly="0" labelOnly="1" outline="0" fieldPosition="0">
        <references count="1">
          <reference field="4294967294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11">
      <pivotArea field="0" type="button" dataOnly="0" labelOnly="1" outline="0" axis="axisRow" fieldPosition="0"/>
    </format>
    <format dxfId="10">
      <pivotArea dataOnly="0" labelOnly="1" outline="0" fieldPosition="0">
        <references count="1">
          <reference field="4294967294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슬라이서_Month" xr10:uid="{5D0CC9C1-258A-4993-AA21-C52E3197192C}" sourceName="Month">
  <pivotTables>
    <pivotTable tabId="16" name="피벗 테이블1"/>
    <pivotTable tabId="16" name="피벗 테이블5"/>
  </pivotTables>
  <data>
    <tabular pivotCacheId="340245097">
      <items count="7">
        <i x="2"/>
        <i x="3"/>
        <i x="4" s="1"/>
        <i x="6"/>
        <i x="0"/>
        <i x="1"/>
        <i x="5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onth" xr10:uid="{833F5E1B-C925-4223-910F-1F0A2B9BCC48}" cache="슬라이서_Month" caption="Month" rowHeight="2730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D4C30F-2FDA-4B6C-A07C-02585D924C50}" name="표1" displayName="표1" ref="A1:L8" totalsRowShown="0" headerRowDxfId="34" dataDxfId="35" dataCellStyle="쉼표 [0]">
  <autoFilter ref="A1:L8" xr:uid="{08D4C30F-2FDA-4B6C-A07C-02585D924C50}"/>
  <tableColumns count="12">
    <tableColumn id="1" xr3:uid="{5151EE7A-FA13-4F6A-9523-E4159DFDABBC}" name="Month"/>
    <tableColumn id="2" xr3:uid="{8CC05E0D-3921-40B1-AD0C-F0B37753B2D2}" name="2022. 2 " dataDxfId="46" dataCellStyle="쉼표 [0]"/>
    <tableColumn id="3" xr3:uid="{76ADB516-D03A-48DD-B28A-4ED5A65B8CE8}" name="2022. 3 " dataDxfId="45" dataCellStyle="쉼표 [0]"/>
    <tableColumn id="4" xr3:uid="{A54370A5-24A2-4A2E-B067-7E06D184306C}" name="2022. 4 " dataDxfId="44" dataCellStyle="쉼표 [0]"/>
    <tableColumn id="5" xr3:uid="{67233CAD-BEAA-4136-BFA5-006E57088E10}" name="2022. 5 " dataDxfId="43" dataCellStyle="쉼표 [0]"/>
    <tableColumn id="6" xr3:uid="{9262BB70-268A-469F-9741-E907F9C5B742}" name="2022. 6 " dataDxfId="42" dataCellStyle="쉼표 [0]"/>
    <tableColumn id="7" xr3:uid="{B2C5D269-7AA6-45F2-BD6A-3419CA7252E5}" name="2022. 7 " dataDxfId="41" dataCellStyle="쉼표 [0]"/>
    <tableColumn id="8" xr3:uid="{8D8B46B8-7F54-4195-89D9-7A3D46FE7C23}" name="2022. 8 " dataDxfId="40" dataCellStyle="쉼표 [0]"/>
    <tableColumn id="9" xr3:uid="{9F1DFB75-793F-4004-8FF9-564498F89A8C}" name="2022. 9 " dataDxfId="39" dataCellStyle="쉼표 [0]"/>
    <tableColumn id="10" xr3:uid="{3CCD4010-1169-4066-B519-17D12D684EE5}" name="2022. 10 " dataDxfId="38" dataCellStyle="쉼표 [0]"/>
    <tableColumn id="11" xr3:uid="{F98DB85C-8579-4677-A7D8-DC770B522563}" name="2022. 11 " dataDxfId="37" dataCellStyle="쉼표 [0]"/>
    <tableColumn id="12" xr3:uid="{061AE219-2BDC-4BED-8588-D6DC6048190B}" name="2022. 12" dataDxfId="36" dataCellStyle="쉼표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C6313-F8FC-483D-AF6E-6669EED7A6DD}">
  <dimension ref="A3:B19"/>
  <sheetViews>
    <sheetView workbookViewId="0">
      <selection activeCell="A17" sqref="A17:B28"/>
    </sheetView>
  </sheetViews>
  <sheetFormatPr defaultRowHeight="16.5" x14ac:dyDescent="0.3"/>
  <cols>
    <col min="1" max="1" width="15" bestFit="1" customWidth="1"/>
    <col min="2" max="2" width="12.875" customWidth="1"/>
    <col min="3" max="8" width="15.125" bestFit="1" customWidth="1"/>
    <col min="9" max="10" width="16.375" bestFit="1" customWidth="1"/>
    <col min="11" max="12" width="15" bestFit="1" customWidth="1"/>
    <col min="13" max="77" width="16.375" bestFit="1" customWidth="1"/>
    <col min="78" max="85" width="20" bestFit="1" customWidth="1"/>
    <col min="86" max="87" width="21.25" bestFit="1" customWidth="1"/>
    <col min="88" max="88" width="19.75" bestFit="1" customWidth="1"/>
  </cols>
  <sheetData>
    <row r="3" spans="1:2" x14ac:dyDescent="0.3">
      <c r="A3" s="2" t="s">
        <v>20</v>
      </c>
    </row>
    <row r="4" spans="1:2" x14ac:dyDescent="0.3">
      <c r="A4" s="3" t="s">
        <v>21</v>
      </c>
      <c r="B4" s="4">
        <v>239</v>
      </c>
    </row>
    <row r="5" spans="1:2" x14ac:dyDescent="0.3">
      <c r="A5" s="3" t="s">
        <v>22</v>
      </c>
      <c r="B5" s="4">
        <v>2701</v>
      </c>
    </row>
    <row r="6" spans="1:2" x14ac:dyDescent="0.3">
      <c r="A6" s="3" t="s">
        <v>23</v>
      </c>
      <c r="B6" s="4">
        <v>405</v>
      </c>
    </row>
    <row r="7" spans="1:2" x14ac:dyDescent="0.3">
      <c r="A7" s="3" t="s">
        <v>24</v>
      </c>
      <c r="B7" s="4">
        <v>3581</v>
      </c>
    </row>
    <row r="8" spans="1:2" x14ac:dyDescent="0.3">
      <c r="A8" s="3" t="s">
        <v>25</v>
      </c>
      <c r="B8" s="4">
        <v>4834</v>
      </c>
    </row>
    <row r="9" spans="1:2" x14ac:dyDescent="0.3">
      <c r="A9" s="3" t="s">
        <v>29</v>
      </c>
      <c r="B9" s="4">
        <v>5912</v>
      </c>
    </row>
    <row r="10" spans="1:2" x14ac:dyDescent="0.3">
      <c r="A10" s="3" t="s">
        <v>30</v>
      </c>
      <c r="B10" s="4">
        <v>4284</v>
      </c>
    </row>
    <row r="11" spans="1:2" x14ac:dyDescent="0.3">
      <c r="A11" s="3" t="s">
        <v>28</v>
      </c>
      <c r="B11" s="4">
        <v>6003</v>
      </c>
    </row>
    <row r="12" spans="1:2" x14ac:dyDescent="0.3">
      <c r="A12" s="3" t="s">
        <v>27</v>
      </c>
      <c r="B12" s="4">
        <v>7875</v>
      </c>
    </row>
    <row r="13" spans="1:2" x14ac:dyDescent="0.3">
      <c r="A13" s="3" t="s">
        <v>26</v>
      </c>
      <c r="B13" s="4">
        <v>3418</v>
      </c>
    </row>
    <row r="14" spans="1:2" x14ac:dyDescent="0.3">
      <c r="A14" s="3" t="s">
        <v>31</v>
      </c>
      <c r="B14" s="4">
        <v>6129</v>
      </c>
    </row>
    <row r="17" spans="1:1" x14ac:dyDescent="0.3">
      <c r="A17" s="2" t="s">
        <v>18</v>
      </c>
    </row>
    <row r="18" spans="1:1" x14ac:dyDescent="0.3">
      <c r="A18" s="3" t="s">
        <v>15</v>
      </c>
    </row>
    <row r="19" spans="1:1" x14ac:dyDescent="0.3">
      <c r="A19" s="3" t="s">
        <v>19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7BFAD-F856-4D57-9FEC-BDF16C94DECD}">
  <dimension ref="A1:M29"/>
  <sheetViews>
    <sheetView showGridLines="0" tabSelected="1" workbookViewId="0">
      <selection activeCell="B1" sqref="B1"/>
    </sheetView>
  </sheetViews>
  <sheetFormatPr defaultRowHeight="16.5" x14ac:dyDescent="0.3"/>
  <cols>
    <col min="1" max="1" width="1.125" customWidth="1"/>
    <col min="2" max="2" width="13" bestFit="1" customWidth="1"/>
    <col min="3" max="13" width="10.5" bestFit="1" customWidth="1"/>
  </cols>
  <sheetData>
    <row r="1" spans="1:13" ht="54" x14ac:dyDescent="0.9">
      <c r="A1" s="9"/>
      <c r="B1" s="10" t="s">
        <v>35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21" spans="2:13" x14ac:dyDescent="0.3">
      <c r="B21" s="7" t="s">
        <v>32</v>
      </c>
      <c r="C21" s="8" t="s">
        <v>21</v>
      </c>
      <c r="D21" s="8" t="s">
        <v>22</v>
      </c>
      <c r="E21" s="8" t="s">
        <v>23</v>
      </c>
      <c r="F21" s="8" t="s">
        <v>24</v>
      </c>
      <c r="G21" s="8" t="s">
        <v>25</v>
      </c>
      <c r="H21" s="8" t="s">
        <v>29</v>
      </c>
      <c r="I21" s="8" t="s">
        <v>30</v>
      </c>
      <c r="J21" s="8" t="s">
        <v>28</v>
      </c>
      <c r="K21" s="8" t="s">
        <v>27</v>
      </c>
      <c r="L21" s="8" t="s">
        <v>26</v>
      </c>
      <c r="M21" s="8" t="s">
        <v>33</v>
      </c>
    </row>
    <row r="22" spans="2:13" x14ac:dyDescent="0.3">
      <c r="B22" s="3" t="s">
        <v>13</v>
      </c>
      <c r="C22" s="1">
        <v>23113</v>
      </c>
      <c r="D22" s="1">
        <v>37918</v>
      </c>
      <c r="E22" s="1">
        <v>37918</v>
      </c>
      <c r="F22" s="1">
        <v>41267</v>
      </c>
      <c r="G22" s="1">
        <v>41762</v>
      </c>
      <c r="H22" s="1">
        <v>41907</v>
      </c>
      <c r="I22" s="1">
        <v>41762</v>
      </c>
      <c r="J22" s="1">
        <v>52985</v>
      </c>
      <c r="K22" s="1">
        <v>52985</v>
      </c>
      <c r="L22" s="1">
        <v>52985</v>
      </c>
      <c r="M22" s="1">
        <v>52985</v>
      </c>
    </row>
    <row r="23" spans="2:13" x14ac:dyDescent="0.3">
      <c r="B23" s="3" t="s">
        <v>14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965</v>
      </c>
      <c r="J23" s="1">
        <v>1297</v>
      </c>
      <c r="K23" s="1">
        <v>0</v>
      </c>
      <c r="L23" s="1">
        <v>0</v>
      </c>
      <c r="M23" s="1">
        <v>0</v>
      </c>
    </row>
    <row r="24" spans="2:13" x14ac:dyDescent="0.3">
      <c r="B24" s="3" t="s">
        <v>15</v>
      </c>
      <c r="C24" s="1">
        <v>239</v>
      </c>
      <c r="D24" s="1">
        <v>2701</v>
      </c>
      <c r="E24" s="1">
        <v>405</v>
      </c>
      <c r="F24" s="1">
        <v>3581</v>
      </c>
      <c r="G24" s="1">
        <v>4834</v>
      </c>
      <c r="H24" s="1">
        <v>5912</v>
      </c>
      <c r="I24" s="1">
        <v>4284</v>
      </c>
      <c r="J24" s="1">
        <v>6003</v>
      </c>
      <c r="K24" s="1">
        <v>7875</v>
      </c>
      <c r="L24" s="1">
        <v>3418</v>
      </c>
      <c r="M24" s="1">
        <v>6129</v>
      </c>
    </row>
    <row r="25" spans="2:13" x14ac:dyDescent="0.3">
      <c r="B25" s="3" t="s">
        <v>17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6451</v>
      </c>
      <c r="I25" s="1">
        <v>12031</v>
      </c>
      <c r="J25" s="1">
        <v>12031</v>
      </c>
      <c r="K25" s="1">
        <v>12031</v>
      </c>
      <c r="L25" s="1">
        <v>12769</v>
      </c>
      <c r="M25" s="1">
        <v>12769</v>
      </c>
    </row>
    <row r="26" spans="2:13" x14ac:dyDescent="0.3">
      <c r="B26" s="3" t="s">
        <v>11</v>
      </c>
      <c r="C26" s="1">
        <v>89186</v>
      </c>
      <c r="D26" s="1">
        <v>115587</v>
      </c>
      <c r="E26" s="1">
        <v>114950</v>
      </c>
      <c r="F26" s="1">
        <v>120821</v>
      </c>
      <c r="G26" s="1">
        <v>128228</v>
      </c>
      <c r="H26" s="1">
        <v>136383</v>
      </c>
      <c r="I26" s="1">
        <v>139024</v>
      </c>
      <c r="J26" s="1">
        <v>139319</v>
      </c>
      <c r="K26" s="1">
        <v>139541</v>
      </c>
      <c r="L26" s="1">
        <v>141013</v>
      </c>
      <c r="M26" s="1">
        <v>145074</v>
      </c>
    </row>
    <row r="27" spans="2:13" x14ac:dyDescent="0.3">
      <c r="B27" s="3" t="s">
        <v>12</v>
      </c>
      <c r="C27" s="1">
        <v>25629</v>
      </c>
      <c r="D27" s="1">
        <v>42581</v>
      </c>
      <c r="E27" s="1">
        <v>68107</v>
      </c>
      <c r="F27" s="1">
        <v>81062</v>
      </c>
      <c r="G27" s="1">
        <v>95630</v>
      </c>
      <c r="H27" s="1">
        <v>100486</v>
      </c>
      <c r="I27" s="1">
        <v>110597</v>
      </c>
      <c r="J27" s="1">
        <v>110999</v>
      </c>
      <c r="K27" s="1">
        <v>110538</v>
      </c>
      <c r="L27" s="1">
        <v>103771</v>
      </c>
      <c r="M27" s="1">
        <v>107475</v>
      </c>
    </row>
    <row r="28" spans="2:13" x14ac:dyDescent="0.3">
      <c r="B28" s="3" t="s">
        <v>16</v>
      </c>
      <c r="C28" s="1">
        <v>5076</v>
      </c>
      <c r="D28" s="1">
        <v>5076</v>
      </c>
      <c r="E28" s="1">
        <v>5076</v>
      </c>
      <c r="F28" s="1">
        <v>5076</v>
      </c>
      <c r="G28" s="1">
        <v>5076</v>
      </c>
      <c r="H28" s="1">
        <v>5076</v>
      </c>
      <c r="I28" s="1">
        <v>5076</v>
      </c>
      <c r="J28" s="1">
        <v>5076</v>
      </c>
      <c r="K28" s="1">
        <v>5076</v>
      </c>
      <c r="L28" s="1">
        <v>5076</v>
      </c>
      <c r="M28" s="1">
        <v>5076</v>
      </c>
    </row>
    <row r="29" spans="2:13" x14ac:dyDescent="0.3">
      <c r="B29" s="3" t="s">
        <v>19</v>
      </c>
      <c r="C29" s="1">
        <v>143243</v>
      </c>
      <c r="D29" s="1">
        <v>203863</v>
      </c>
      <c r="E29" s="1">
        <v>226456</v>
      </c>
      <c r="F29" s="1">
        <v>251807</v>
      </c>
      <c r="G29" s="1">
        <v>275530</v>
      </c>
      <c r="H29" s="1">
        <v>296215</v>
      </c>
      <c r="I29" s="1">
        <v>313739</v>
      </c>
      <c r="J29" s="1">
        <v>327710</v>
      </c>
      <c r="K29" s="1">
        <v>328046</v>
      </c>
      <c r="L29" s="1">
        <v>319032</v>
      </c>
      <c r="M29" s="1">
        <v>329508</v>
      </c>
    </row>
  </sheetData>
  <phoneticPr fontId="2" type="noConversion"/>
  <pageMargins left="0.7" right="0.7" top="0.75" bottom="0.75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CED180-B3B2-47C7-984F-69860319D06B}">
            <xm:f>$B22=Pivot!$A$18</xm:f>
            <x14:dxf>
              <font>
                <b/>
                <i val="0"/>
                <strike val="0"/>
              </font>
              <fill>
                <patternFill>
                  <bgColor rgb="FFFFFF00"/>
                </patternFill>
              </fill>
            </x14:dxf>
          </x14:cfRule>
          <xm:sqref>B22:M28</xm:sqref>
        </x14:conditionalFormatting>
      </x14:conditionalFormattings>
    </ex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159B5-133E-4ED3-BC42-09D4B7B8920F}">
  <dimension ref="A1:L8"/>
  <sheetViews>
    <sheetView workbookViewId="0">
      <selection sqref="A1:L8"/>
    </sheetView>
  </sheetViews>
  <sheetFormatPr defaultRowHeight="16.5" x14ac:dyDescent="0.3"/>
  <cols>
    <col min="1" max="1" width="8.875" customWidth="1"/>
    <col min="2" max="9" width="10.125" customWidth="1"/>
    <col min="10" max="11" width="11.25" customWidth="1"/>
    <col min="12" max="12" width="10" customWidth="1"/>
  </cols>
  <sheetData>
    <row r="1" spans="1:12" x14ac:dyDescent="0.3">
      <c r="A1" s="6" t="s">
        <v>10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34</v>
      </c>
    </row>
    <row r="2" spans="1:12" x14ac:dyDescent="0.3">
      <c r="A2" t="s">
        <v>11</v>
      </c>
      <c r="B2" s="5">
        <v>89186</v>
      </c>
      <c r="C2" s="5">
        <v>115587</v>
      </c>
      <c r="D2" s="5">
        <v>114950</v>
      </c>
      <c r="E2" s="5">
        <v>120821</v>
      </c>
      <c r="F2" s="5">
        <v>128228</v>
      </c>
      <c r="G2" s="5">
        <v>136383</v>
      </c>
      <c r="H2" s="5">
        <v>139024</v>
      </c>
      <c r="I2" s="5">
        <v>139319</v>
      </c>
      <c r="J2" s="5">
        <v>139541</v>
      </c>
      <c r="K2" s="5">
        <v>141013</v>
      </c>
      <c r="L2" s="5">
        <v>145074</v>
      </c>
    </row>
    <row r="3" spans="1:12" x14ac:dyDescent="0.3">
      <c r="A3" t="s">
        <v>12</v>
      </c>
      <c r="B3" s="5">
        <v>25629</v>
      </c>
      <c r="C3" s="5">
        <v>42581</v>
      </c>
      <c r="D3" s="5">
        <v>68107</v>
      </c>
      <c r="E3" s="5">
        <v>81062</v>
      </c>
      <c r="F3" s="5">
        <v>95630</v>
      </c>
      <c r="G3" s="5">
        <v>100486</v>
      </c>
      <c r="H3" s="5">
        <v>110597</v>
      </c>
      <c r="I3" s="5">
        <v>110999</v>
      </c>
      <c r="J3" s="5">
        <v>110538</v>
      </c>
      <c r="K3" s="5">
        <v>103771</v>
      </c>
      <c r="L3" s="5">
        <v>107475</v>
      </c>
    </row>
    <row r="4" spans="1:12" x14ac:dyDescent="0.3">
      <c r="A4" t="s">
        <v>13</v>
      </c>
      <c r="B4" s="5">
        <v>23113</v>
      </c>
      <c r="C4" s="5">
        <v>37918</v>
      </c>
      <c r="D4" s="5">
        <v>37918</v>
      </c>
      <c r="E4" s="5">
        <v>41267</v>
      </c>
      <c r="F4" s="5">
        <v>41762</v>
      </c>
      <c r="G4" s="5">
        <v>41907</v>
      </c>
      <c r="H4" s="5">
        <v>41762</v>
      </c>
      <c r="I4" s="5">
        <v>52985</v>
      </c>
      <c r="J4" s="5">
        <v>52985</v>
      </c>
      <c r="K4" s="5">
        <v>52985</v>
      </c>
      <c r="L4" s="5">
        <v>52985</v>
      </c>
    </row>
    <row r="5" spans="1:12" x14ac:dyDescent="0.3">
      <c r="A5" t="s">
        <v>14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965</v>
      </c>
      <c r="I5" s="5">
        <v>1297</v>
      </c>
      <c r="J5" s="5">
        <v>0</v>
      </c>
      <c r="K5" s="5">
        <v>0</v>
      </c>
      <c r="L5" s="5">
        <v>0</v>
      </c>
    </row>
    <row r="6" spans="1:12" x14ac:dyDescent="0.3">
      <c r="A6" t="s">
        <v>15</v>
      </c>
      <c r="B6" s="5">
        <v>239</v>
      </c>
      <c r="C6" s="5">
        <v>2701</v>
      </c>
      <c r="D6" s="5">
        <v>405</v>
      </c>
      <c r="E6" s="5">
        <v>3581</v>
      </c>
      <c r="F6" s="5">
        <v>4834</v>
      </c>
      <c r="G6" s="5">
        <v>5912</v>
      </c>
      <c r="H6" s="5">
        <v>4284</v>
      </c>
      <c r="I6" s="5">
        <v>6003</v>
      </c>
      <c r="J6" s="5">
        <v>7875</v>
      </c>
      <c r="K6" s="5">
        <v>3418</v>
      </c>
      <c r="L6" s="5">
        <v>6129</v>
      </c>
    </row>
    <row r="7" spans="1:12" x14ac:dyDescent="0.3">
      <c r="A7" t="s">
        <v>16</v>
      </c>
      <c r="B7" s="5">
        <v>5076</v>
      </c>
      <c r="C7" s="5">
        <v>5076</v>
      </c>
      <c r="D7" s="5">
        <v>5076</v>
      </c>
      <c r="E7" s="5">
        <v>5076</v>
      </c>
      <c r="F7" s="5">
        <v>5076</v>
      </c>
      <c r="G7" s="5">
        <v>5076</v>
      </c>
      <c r="H7" s="5">
        <v>5076</v>
      </c>
      <c r="I7" s="5">
        <v>5076</v>
      </c>
      <c r="J7" s="5">
        <v>5076</v>
      </c>
      <c r="K7" s="5">
        <v>5076</v>
      </c>
      <c r="L7" s="5">
        <v>5076</v>
      </c>
    </row>
    <row r="8" spans="1:12" x14ac:dyDescent="0.3">
      <c r="A8" t="s">
        <v>17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6451</v>
      </c>
      <c r="H8" s="5">
        <v>12031</v>
      </c>
      <c r="I8" s="5">
        <v>12031</v>
      </c>
      <c r="J8" s="5">
        <v>12031</v>
      </c>
      <c r="K8" s="5">
        <v>12769</v>
      </c>
      <c r="L8" s="5">
        <v>12769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Pivot</vt:lpstr>
      <vt:lpstr>Dashboard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ILSEOK Choi</dc:creator>
  <cp:lastModifiedBy>ILSEOK Choi</cp:lastModifiedBy>
  <dcterms:created xsi:type="dcterms:W3CDTF">2024-02-09T06:40:31Z</dcterms:created>
  <dcterms:modified xsi:type="dcterms:W3CDTF">2024-02-24T09:43:03Z</dcterms:modified>
</cp:coreProperties>
</file>